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echeagaray\Documents\2025\TRANSPARENCIA 2025\2DO TRIM 2025\ESTATAL\"/>
    </mc:Choice>
  </mc:AlternateContent>
  <xr:revisionPtr revIDLastSave="0" documentId="8_{262C88C4-DA23-4D30-AF62-462D0014FBA2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38521" sheetId="6" r:id="rId6"/>
    <sheet name="Tabla_538522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 l="1"/>
  <c r="AA12" i="1"/>
  <c r="AA11" i="1"/>
  <c r="AA10" i="1"/>
  <c r="AA9" i="1"/>
  <c r="AA8" i="1"/>
  <c r="AF13" i="1"/>
  <c r="AF12" i="1"/>
  <c r="AF11" i="1"/>
  <c r="AF10" i="1"/>
  <c r="AF9" i="1"/>
  <c r="AF8" i="1"/>
</calcChain>
</file>

<file path=xl/sharedStrings.xml><?xml version="1.0" encoding="utf-8"?>
<sst xmlns="http://schemas.openxmlformats.org/spreadsheetml/2006/main" count="327" uniqueCount="172">
  <si>
    <t>55168</t>
  </si>
  <si>
    <t>TÍTULO</t>
  </si>
  <si>
    <t>NOMBRE CORTO</t>
  </si>
  <si>
    <t>DESCRIPCIÓN</t>
  </si>
  <si>
    <t>Gastos por concepto de viáticos y representación</t>
  </si>
  <si>
    <t>LTAI_Art81_FV_2018-2020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</si>
  <si>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</si>
  <si>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</si>
  <si>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</si>
  <si>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</si>
  <si>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</si>
  <si>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</si>
  <si>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</si>
  <si>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</si>
  <si>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</si>
  <si>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</si>
  <si>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</si>
  <si>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</si>
  <si>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</si>
  <si>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</si>
  <si>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571767</t>
  </si>
  <si>
    <t>538524</t>
  </si>
  <si>
    <t>538512</t>
  </si>
  <si>
    <t>538513</t>
  </si>
  <si>
    <t>538530</t>
  </si>
  <si>
    <t>538502</t>
  </si>
  <si>
    <t>538503</t>
  </si>
  <si>
    <t>538504</t>
  </si>
  <si>
    <t>571768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</si>
  <si>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</si>
  <si>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</si>
  <si>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</si>
  <si>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</si>
  <si>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</si>
  <si>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</si>
  <si>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</si>
  <si>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</si>
  <si>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</si>
  <si>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</si>
  <si>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</si>
  <si>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</si>
  <si>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</si>
  <si>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</si>
  <si>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</si>
  <si>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</si>
  <si>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</si>
  <si>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</si>
  <si>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</si>
  <si>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</si>
  <si>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</si>
  <si>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</si>
  <si>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</si>
  <si>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</si>
  <si>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</si>
  <si>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</si>
  <si>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</si>
  <si>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</si>
  <si>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</si>
  <si>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</si>
  <si>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</si>
  <si>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</si>
  <si>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</si>
  <si>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</si>
  <si>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</si>
  <si>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</si>
  <si>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</si>
  <si>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</si>
  <si>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</si>
  <si>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</si>
  <si>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</si>
  <si>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</si>
  <si>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</si>
  <si>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</si>
  <si>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</si>
  <si>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</si>
  <si>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</si>
  <si>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</si>
  <si>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</si>
  <si>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</si>
  <si>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</si>
  <si>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</si>
  <si>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</si>
  <si>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</si>
  <si>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</si>
  <si>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</si>
  <si>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</si>
  <si>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</si>
  <si>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</si>
  <si>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</si>
  <si>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</si>
  <si>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Integrante de órgano autónomo</t>
  </si>
  <si>
    <t>RECTOR</t>
  </si>
  <si>
    <t>RECTORÍA</t>
  </si>
  <si>
    <t>JOSÉ LUIS</t>
  </si>
  <si>
    <t>MORENO</t>
  </si>
  <si>
    <t>VÁZQUEZ</t>
  </si>
  <si>
    <t>Hombre</t>
  </si>
  <si>
    <t>Viáticos</t>
  </si>
  <si>
    <t>Nacional</t>
  </si>
  <si>
    <t>MÉXICO</t>
  </si>
  <si>
    <t>SONORA</t>
  </si>
  <si>
    <t>HERMOSILLO</t>
  </si>
  <si>
    <t>ÁREA DE RECURSOS FINANCIEROS</t>
  </si>
  <si>
    <t>TITULAR "C"</t>
  </si>
  <si>
    <t>PROFESOR (A) INVESTIGADOR (A)</t>
  </si>
  <si>
    <t>CENTRO DE ESTUDIOS HISTÓRICOS DE REGIÓN Y FRONTERA</t>
  </si>
  <si>
    <t>MARÍA DEL VALLE</t>
  </si>
  <si>
    <t>BORRERO</t>
  </si>
  <si>
    <t>SILVA</t>
  </si>
  <si>
    <t>Mujer</t>
  </si>
  <si>
    <t>ALAMOS</t>
  </si>
  <si>
    <t>15/03/2025</t>
  </si>
  <si>
    <t>16/03/2025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</si>
  <si>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</si>
  <si>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</si>
  <si>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</si>
  <si>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</si>
  <si>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</si>
  <si>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</si>
  <si>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</si>
  <si>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Personal de confianza</t>
  </si>
  <si>
    <t>Prestador[a] de servicios profesionales</t>
  </si>
  <si>
    <t>Otro</t>
  </si>
  <si>
    <t>Representación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</si>
  <si>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</si>
  <si>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</si>
  <si>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</si>
  <si>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</si>
  <si>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</si>
  <si>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</si>
  <si>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</si>
  <si>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</si>
  <si>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 xml:space="preserve">PASAJES AÉREOS </t>
  </si>
  <si>
    <t xml:space="preserve">VIÁTICOS EN EL PAÍS </t>
  </si>
  <si>
    <t>68925</t>
  </si>
  <si>
    <t>Hipervínculo a las facturas o comprobantes</t>
  </si>
  <si>
    <t>https://www.colson.edu.mx/transparencia/recfin/4.%20DISPOSICIONES%20APLICABLES%20AL%20EJERCICIO%202025.doc</t>
  </si>
  <si>
    <t>01/04/2025</t>
  </si>
  <si>
    <t>30/06/2025</t>
  </si>
  <si>
    <t>A</t>
  </si>
  <si>
    <t>ANALISTA DE LA CONTRALORÍA GENERAL</t>
  </si>
  <si>
    <t>CONTRALORÍA</t>
  </si>
  <si>
    <t>KENDRA RUBÍ</t>
  </si>
  <si>
    <t>VALENZUELA</t>
  </si>
  <si>
    <t>GIL</t>
  </si>
  <si>
    <t>ASISTENCIA A LA AUDITORÍA SUPERIOR DE LA FEDERACIÓN A ENTREGAR INFORMACIÓN POR AUDITORÍA NÚMERO 1791, "RECURSOS DEL GASTO FEDERALIZADO TRANSFERIDOS A LAS INSTITUCIONES DE EDUCACIÓN SUPERIOR".</t>
  </si>
  <si>
    <t>CIUDAD DE MEXICO</t>
  </si>
  <si>
    <t>09/04/2025</t>
  </si>
  <si>
    <t>https://siia.colson.edu.mx:4433/reportesUres/publico/rptPublicosUresPDF.aspx?DIkDpZntcTzNtXShGBBTEa3ylv9M9zVAb0LawcQAzNI%3d</t>
  </si>
  <si>
    <t>ANUIES-LXVI ASAMBLEA GENERAL</t>
  </si>
  <si>
    <t>JALISCO</t>
  </si>
  <si>
    <t>CIUDAD ZAPOPAN</t>
  </si>
  <si>
    <t>19/06/2025</t>
  </si>
  <si>
    <t>20/06/2025</t>
  </si>
  <si>
    <t>https://siia.colson.edu.mx:4433/reportesUres/publico/rptPublicosUresPDF.aspx?JduDd3DBG5vNtXShGBBTEa3ylv9M9zVAb0LawcQAzNI%3d</t>
  </si>
  <si>
    <t>COMPRA DE BOLETOS DE AVIÓN Y TREN PARA ASISTENCIA AL XXI CONGRESO INTERNACIONAL DE LA ASOCIACIÓN ESPAÑOLA DE AMERICANISTAS Y A LA UNIVERSIDAD DE SEVILLA, DEL 24 DE MAYO AL 10 DE JUNIO DE 2025, PARA RESPONSABLE Y PARTICIPANTE DEL PROY. BAJO EL IMPERIO DE LA LEY... CONAHCYT.</t>
  </si>
  <si>
    <t>ESPAÑA</t>
  </si>
  <si>
    <t>ANDALUCIA</t>
  </si>
  <si>
    <t>SEVILLA</t>
  </si>
  <si>
    <t>24/05/2025</t>
  </si>
  <si>
    <t>10/06/2025</t>
  </si>
  <si>
    <t>https://siia.colson.edu.mx:4433/reportesUres/publico/rptPublicosUresPDF.aspx?Sb9sUJU%2flGbNtXShGBBTEa3ylv9M9zVAb0LawcQAzNI%3d</t>
  </si>
  <si>
    <t>ASISTENCIA AL II ENCUENTRO DE CRONISTAS E HISTORIADORES DEL PACÍFICO NORTE Y TIERRA ADENTRO DE MÉXICO “CAMINOS REALES: SENDEROS HISTÓRICOS DEL PASADO Y DEL PRESENTE” PARA PRESENTAR PONENCIA.</t>
  </si>
  <si>
    <t>https://siia.colson.edu.mx:4433/reportesUres/publico/rptPublicosUresPDF.aspx?SBSn36Le6QLNtXShGBBTEd0AsSEJRhF%2bb0LawcQAzNI%3d</t>
  </si>
  <si>
    <t>ASISTENCIA A LA AUDITORÍA SUPERIOR DE LA FEDERACIÓN A ENTREGAR INFORMACIÓN POR AUDITORÍA NÚMERO 1791, "RECURSOS DEL GASTO FEDERALIZADO TRANSFERIDOS A LAS INSTITUCIONES DE EDUCACIÓN SUPERIOR.</t>
  </si>
  <si>
    <t>https://siia.colson.edu.mx:4433/reportesUres/publico/rptPublicosUresPDF.aspx?5dhQ2l8WNxfNtXShGBBTEd0AsSEJRhF%2bb0LawcQAzNI%3d</t>
  </si>
  <si>
    <t>VIÁTICOS EN EL EXTRANJERO</t>
  </si>
  <si>
    <t>https://siia.colson.edu.mx:4433/reportesUres/publico/rptPublicosUresPDF.aspx?DIkDpZntcTwom%2frwHWLdxbGuZBfZn5UXVegkuEHtmtw%3d</t>
  </si>
  <si>
    <t>https://siia.colson.edu.mx:4433/reportesUres/publico/rptPublicosUresPDF.aspx?JduDd3DBG5som%2frwHWLdxbGuZBfZn5UXVegkuEHtmtw%3d</t>
  </si>
  <si>
    <t>https://siia.colson.edu.mx:4433/reportesUres/publico/rptPublicosUresPDF.aspx?Sb9sUJU%2flGYom%2frwHWLdxbGuZBfZn5UXVegkuEHtmtw%3d</t>
  </si>
  <si>
    <t>https://siia.colson.edu.mx:4433/reportesUres/publico/rptPublicosUresPDF.aspx?SBSn36Le6QLS4wl5wwfnabGuZBfZn5UXVegkuEHtmtw%3d</t>
  </si>
  <si>
    <t>https://siia.colson.edu.mx:4433/reportesUres/publico/rptPublicosUresPDF.aspx?5dhQ2l8WNxfS4wl5wwfnabGuZBfZn5UXVegkuEHtmtw%3d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</si>
</sst>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0"/>
  </numFmts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lsonmx-my.sharepoint.com/personal/asoto_colson_edu_mx/Documents/Documentos/Documents/FORMATOS/2025/LGT_ART70_FIX_2DOTRIMESTRE25.xlsx" TargetMode="External"/><Relationship Id="rId1" Type="http://schemas.openxmlformats.org/officeDocument/2006/relationships/externalLinkPath" Target="/Users/aecheagaray/Downloads/LGT_ART70_FIX_2DOTRIMESTRE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408274"/>
      <sheetName val="Tabla_408275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>
            <v>8</v>
          </cell>
        </row>
        <row r="5">
          <cell r="A5">
            <v>9</v>
          </cell>
        </row>
        <row r="6">
          <cell r="A6">
            <v>10</v>
          </cell>
        </row>
        <row r="7">
          <cell r="A7">
            <v>11</v>
          </cell>
        </row>
        <row r="8">
          <cell r="A8">
            <v>12</v>
          </cell>
        </row>
        <row r="9">
          <cell r="A9">
            <v>13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ia.colson.edu.mx:4433/reportesUres/publico/rptPublicosUresPDF.aspx?Sb9sUJU%2flGbNtXShGBBTEa3ylv9M9zVAb0LawcQAzNI%3d" TargetMode="External"/><Relationship Id="rId2" Type="http://schemas.openxmlformats.org/officeDocument/2006/relationships/hyperlink" Target="https://siia.colson.edu.mx:4433/reportesUres/publico/rptPublicosUresPDF.aspx?JduDd3DBG5vNtXShGBBTEa3ylv9M9zVAb0LawcQAzNI%3d" TargetMode="External"/><Relationship Id="rId1" Type="http://schemas.openxmlformats.org/officeDocument/2006/relationships/hyperlink" Target="https://siia.colson.edu.mx:4433/reportesUres/publico/rptPublicosUresPDF.aspx?DIkDpZntcTzNtXShGBBTEa3ylv9M9zVAb0LawcQAzNI%3d" TargetMode="External"/><Relationship Id="rId6" Type="http://schemas.openxmlformats.org/officeDocument/2006/relationships/hyperlink" Target="https://siia.colson.edu.mx:4433/reportesUres/publico/rptPublicosUresPDF.aspx?Sb9sUJU%2flGbNtXShGBBTEa3ylv9M9zVAb0LawcQAzNI%3d" TargetMode="External"/><Relationship Id="rId5" Type="http://schemas.openxmlformats.org/officeDocument/2006/relationships/hyperlink" Target="https://siia.colson.edu.mx:4433/reportesUres/publico/rptPublicosUresPDF.aspx?5dhQ2l8WNxfNtXShGBBTEd0AsSEJRhF%2bb0LawcQAzNI%3d" TargetMode="External"/><Relationship Id="rId4" Type="http://schemas.openxmlformats.org/officeDocument/2006/relationships/hyperlink" Target="https://siia.colson.edu.mx:4433/reportesUres/publico/rptPublicosUresPDF.aspx?SBSn36Le6QLNtXShGBBTEd0AsSEJRhF%2bb0LawcQAzNI%3d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siia.colson.edu.mx:4433/reportesUres/publico/rptPublicosUresPDF.aspx?Sb9sUJU%2flGYom%2frwHWLdxbGuZBfZn5UXVegkuEHtmtw%3d" TargetMode="External"/><Relationship Id="rId2" Type="http://schemas.openxmlformats.org/officeDocument/2006/relationships/hyperlink" Target="https://siia.colson.edu.mx:4433/reportesUres/publico/rptPublicosUresPDF.aspx?JduDd3DBG5som%2frwHWLdxbGuZBfZn5UXVegkuEHtmtw%3d" TargetMode="External"/><Relationship Id="rId1" Type="http://schemas.openxmlformats.org/officeDocument/2006/relationships/hyperlink" Target="https://siia.colson.edu.mx:4433/reportesUres/publico/rptPublicosUresPDF.aspx?DIkDpZntcTwom%2frwHWLdxbGuZBfZn5UXVegkuEHtmtw%3d" TargetMode="External"/><Relationship Id="rId6" Type="http://schemas.openxmlformats.org/officeDocument/2006/relationships/hyperlink" Target="https://siia.colson.edu.mx:4433/reportesUres/publico/rptPublicosUresPDF.aspx?Sb9sUJU%2flGYom%2frwHWLdxbGuZBfZn5UXVegkuEHtmtw%3d" TargetMode="External"/><Relationship Id="rId5" Type="http://schemas.openxmlformats.org/officeDocument/2006/relationships/hyperlink" Target="https://siia.colson.edu.mx:4433/reportesUres/publico/rptPublicosUresPDF.aspx?5dhQ2l8WNxfS4wl5wwfnabGuZBfZn5UXVegkuEHtmtw%3d" TargetMode="External"/><Relationship Id="rId4" Type="http://schemas.openxmlformats.org/officeDocument/2006/relationships/hyperlink" Target="https://siia.colson.edu.mx:4433/reportesUres/publico/rptPublicosUresPDF.aspx?SBSn36Le6QLS4wl5wwfnabGuZBfZn5UXVegkuEHtmtw%3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opLeftCell="W2" workbookViewId="0">
      <selection activeCell="W14" sqref="A14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2025</v>
      </c>
      <c r="B8" t="s">
        <v>137</v>
      </c>
      <c r="C8" t="s">
        <v>138</v>
      </c>
      <c r="D8" t="s">
        <v>90</v>
      </c>
      <c r="E8" t="s">
        <v>139</v>
      </c>
      <c r="F8" t="s">
        <v>140</v>
      </c>
      <c r="G8" t="s">
        <v>140</v>
      </c>
      <c r="H8" t="s">
        <v>141</v>
      </c>
      <c r="I8" t="s">
        <v>142</v>
      </c>
      <c r="J8" t="s">
        <v>143</v>
      </c>
      <c r="K8" t="s">
        <v>144</v>
      </c>
      <c r="L8" t="s">
        <v>109</v>
      </c>
      <c r="M8" t="s">
        <v>97</v>
      </c>
      <c r="N8" t="s">
        <v>145</v>
      </c>
      <c r="O8" t="s">
        <v>98</v>
      </c>
      <c r="P8" s="3">
        <v>0</v>
      </c>
      <c r="Q8" s="3">
        <v>0</v>
      </c>
      <c r="R8" t="s">
        <v>99</v>
      </c>
      <c r="S8" t="s">
        <v>100</v>
      </c>
      <c r="T8" t="s">
        <v>101</v>
      </c>
      <c r="U8" t="s">
        <v>99</v>
      </c>
      <c r="V8" t="s">
        <v>146</v>
      </c>
      <c r="W8" t="s">
        <v>146</v>
      </c>
      <c r="X8" t="s">
        <v>145</v>
      </c>
      <c r="Y8" t="s">
        <v>147</v>
      </c>
      <c r="Z8" t="s">
        <v>147</v>
      </c>
      <c r="AA8" s="3">
        <f>+Tabla_538521!A4</f>
        <v>8</v>
      </c>
      <c r="AB8" s="4">
        <v>13311</v>
      </c>
      <c r="AC8" s="3">
        <v>0</v>
      </c>
      <c r="AD8" t="s">
        <v>147</v>
      </c>
      <c r="AE8" t="s">
        <v>148</v>
      </c>
      <c r="AF8" s="3">
        <f>+[1]Tabla_408275!A4</f>
        <v>8</v>
      </c>
      <c r="AG8" t="s">
        <v>136</v>
      </c>
      <c r="AH8" t="s">
        <v>102</v>
      </c>
      <c r="AI8" t="s">
        <v>138</v>
      </c>
    </row>
    <row r="9" spans="1:36" x14ac:dyDescent="0.25">
      <c r="A9" s="3">
        <v>2025</v>
      </c>
      <c r="B9" t="s">
        <v>137</v>
      </c>
      <c r="C9" t="s">
        <v>138</v>
      </c>
      <c r="D9" t="s">
        <v>90</v>
      </c>
      <c r="E9" t="s">
        <v>7</v>
      </c>
      <c r="F9" t="s">
        <v>91</v>
      </c>
      <c r="G9" t="s">
        <v>91</v>
      </c>
      <c r="H9" t="s">
        <v>92</v>
      </c>
      <c r="I9" t="s">
        <v>93</v>
      </c>
      <c r="J9" t="s">
        <v>94</v>
      </c>
      <c r="K9" t="s">
        <v>95</v>
      </c>
      <c r="L9" t="s">
        <v>96</v>
      </c>
      <c r="M9" t="s">
        <v>97</v>
      </c>
      <c r="N9" t="s">
        <v>149</v>
      </c>
      <c r="O9" t="s">
        <v>98</v>
      </c>
      <c r="P9" s="3">
        <v>0</v>
      </c>
      <c r="Q9" s="3">
        <v>0</v>
      </c>
      <c r="R9" t="s">
        <v>99</v>
      </c>
      <c r="S9" t="s">
        <v>100</v>
      </c>
      <c r="T9" t="s">
        <v>101</v>
      </c>
      <c r="U9" t="s">
        <v>99</v>
      </c>
      <c r="V9" t="s">
        <v>150</v>
      </c>
      <c r="W9" t="s">
        <v>151</v>
      </c>
      <c r="X9" t="s">
        <v>149</v>
      </c>
      <c r="Y9" t="s">
        <v>152</v>
      </c>
      <c r="Z9" t="s">
        <v>153</v>
      </c>
      <c r="AA9" s="3">
        <f>+Tabla_538521!A5</f>
        <v>9</v>
      </c>
      <c r="AB9" s="4">
        <v>6430</v>
      </c>
      <c r="AC9" s="3">
        <v>0</v>
      </c>
      <c r="AD9" t="s">
        <v>153</v>
      </c>
      <c r="AE9" t="s">
        <v>154</v>
      </c>
      <c r="AF9" s="3">
        <f>+[1]Tabla_408275!A5</f>
        <v>9</v>
      </c>
      <c r="AG9" t="s">
        <v>136</v>
      </c>
      <c r="AH9" t="s">
        <v>102</v>
      </c>
      <c r="AI9" t="s">
        <v>138</v>
      </c>
    </row>
    <row r="10" spans="1:36" x14ac:dyDescent="0.25">
      <c r="A10" s="3">
        <v>2025</v>
      </c>
      <c r="B10" t="s">
        <v>137</v>
      </c>
      <c r="C10" t="s">
        <v>138</v>
      </c>
      <c r="D10" t="s">
        <v>90</v>
      </c>
      <c r="E10" t="s">
        <v>103</v>
      </c>
      <c r="F10" t="s">
        <v>104</v>
      </c>
      <c r="G10" t="s">
        <v>104</v>
      </c>
      <c r="H10" t="s">
        <v>105</v>
      </c>
      <c r="I10" t="s">
        <v>106</v>
      </c>
      <c r="J10" t="s">
        <v>107</v>
      </c>
      <c r="K10" t="s">
        <v>108</v>
      </c>
      <c r="L10" t="s">
        <v>109</v>
      </c>
      <c r="M10" t="s">
        <v>97</v>
      </c>
      <c r="N10" t="s">
        <v>155</v>
      </c>
      <c r="O10" t="s">
        <v>124</v>
      </c>
      <c r="P10" s="3">
        <v>0</v>
      </c>
      <c r="Q10" s="3">
        <v>0</v>
      </c>
      <c r="R10" t="s">
        <v>99</v>
      </c>
      <c r="S10" t="s">
        <v>100</v>
      </c>
      <c r="T10" t="s">
        <v>101</v>
      </c>
      <c r="U10" t="s">
        <v>156</v>
      </c>
      <c r="V10" t="s">
        <v>157</v>
      </c>
      <c r="W10" t="s">
        <v>158</v>
      </c>
      <c r="X10" t="s">
        <v>155</v>
      </c>
      <c r="Y10" t="s">
        <v>159</v>
      </c>
      <c r="Z10" t="s">
        <v>160</v>
      </c>
      <c r="AA10" s="3">
        <f>+Tabla_538521!A6</f>
        <v>10</v>
      </c>
      <c r="AB10" s="4">
        <v>30995</v>
      </c>
      <c r="AC10" s="3">
        <v>0</v>
      </c>
      <c r="AD10" t="s">
        <v>160</v>
      </c>
      <c r="AE10" t="s">
        <v>161</v>
      </c>
      <c r="AF10" s="3">
        <f>+[1]Tabla_408275!A6</f>
        <v>10</v>
      </c>
      <c r="AG10" t="s">
        <v>136</v>
      </c>
      <c r="AH10" t="s">
        <v>102</v>
      </c>
      <c r="AI10" t="s">
        <v>138</v>
      </c>
    </row>
    <row r="11" spans="1:36" x14ac:dyDescent="0.25">
      <c r="A11" s="3">
        <v>2025</v>
      </c>
      <c r="B11" t="s">
        <v>137</v>
      </c>
      <c r="C11" t="s">
        <v>138</v>
      </c>
      <c r="D11" t="s">
        <v>90</v>
      </c>
      <c r="E11" t="s">
        <v>103</v>
      </c>
      <c r="F11" t="s">
        <v>104</v>
      </c>
      <c r="G11" t="s">
        <v>104</v>
      </c>
      <c r="H11" t="s">
        <v>105</v>
      </c>
      <c r="I11" t="s">
        <v>106</v>
      </c>
      <c r="J11" t="s">
        <v>107</v>
      </c>
      <c r="K11" t="s">
        <v>108</v>
      </c>
      <c r="L11" t="s">
        <v>109</v>
      </c>
      <c r="M11" t="s">
        <v>97</v>
      </c>
      <c r="N11" t="s">
        <v>162</v>
      </c>
      <c r="O11" t="s">
        <v>98</v>
      </c>
      <c r="P11" s="3">
        <v>0</v>
      </c>
      <c r="Q11" s="3">
        <v>0</v>
      </c>
      <c r="R11" t="s">
        <v>99</v>
      </c>
      <c r="S11" t="s">
        <v>100</v>
      </c>
      <c r="T11" t="s">
        <v>101</v>
      </c>
      <c r="U11" t="s">
        <v>99</v>
      </c>
      <c r="V11" t="s">
        <v>100</v>
      </c>
      <c r="W11" t="s">
        <v>110</v>
      </c>
      <c r="X11" t="s">
        <v>162</v>
      </c>
      <c r="Y11" t="s">
        <v>111</v>
      </c>
      <c r="Z11" t="s">
        <v>112</v>
      </c>
      <c r="AA11" s="3">
        <f>+Tabla_538521!A7</f>
        <v>11</v>
      </c>
      <c r="AB11" s="4">
        <v>1500</v>
      </c>
      <c r="AC11" s="3">
        <v>0</v>
      </c>
      <c r="AD11" t="s">
        <v>112</v>
      </c>
      <c r="AE11" t="s">
        <v>163</v>
      </c>
      <c r="AF11" s="3">
        <f>+[1]Tabla_408275!A7</f>
        <v>11</v>
      </c>
      <c r="AG11" t="s">
        <v>136</v>
      </c>
      <c r="AH11" t="s">
        <v>102</v>
      </c>
      <c r="AI11" t="s">
        <v>138</v>
      </c>
    </row>
    <row r="12" spans="1:36" x14ac:dyDescent="0.25">
      <c r="A12" s="3">
        <v>2025</v>
      </c>
      <c r="B12" t="s">
        <v>137</v>
      </c>
      <c r="C12" t="s">
        <v>138</v>
      </c>
      <c r="D12" t="s">
        <v>90</v>
      </c>
      <c r="E12" t="s">
        <v>139</v>
      </c>
      <c r="F12" t="s">
        <v>140</v>
      </c>
      <c r="G12" t="s">
        <v>140</v>
      </c>
      <c r="H12" t="s">
        <v>141</v>
      </c>
      <c r="I12" t="s">
        <v>142</v>
      </c>
      <c r="J12" t="s">
        <v>143</v>
      </c>
      <c r="K12" t="s">
        <v>144</v>
      </c>
      <c r="L12" t="s">
        <v>109</v>
      </c>
      <c r="M12" t="s">
        <v>97</v>
      </c>
      <c r="N12" t="s">
        <v>164</v>
      </c>
      <c r="O12" t="s">
        <v>98</v>
      </c>
      <c r="P12" s="3">
        <v>0</v>
      </c>
      <c r="Q12" s="3">
        <v>0</v>
      </c>
      <c r="R12" t="s">
        <v>99</v>
      </c>
      <c r="S12" t="s">
        <v>100</v>
      </c>
      <c r="T12" t="s">
        <v>101</v>
      </c>
      <c r="U12" t="s">
        <v>99</v>
      </c>
      <c r="V12" t="s">
        <v>146</v>
      </c>
      <c r="W12" t="s">
        <v>146</v>
      </c>
      <c r="X12" t="s">
        <v>164</v>
      </c>
      <c r="Y12" t="s">
        <v>147</v>
      </c>
      <c r="Z12" t="s">
        <v>147</v>
      </c>
      <c r="AA12" s="3">
        <f>+Tabla_538521!A8</f>
        <v>12</v>
      </c>
      <c r="AB12" s="4">
        <v>2335</v>
      </c>
      <c r="AC12" s="3">
        <v>0</v>
      </c>
      <c r="AD12" t="s">
        <v>147</v>
      </c>
      <c r="AE12" t="s">
        <v>165</v>
      </c>
      <c r="AF12" s="3">
        <f>+[1]Tabla_408275!A8</f>
        <v>12</v>
      </c>
      <c r="AG12" t="s">
        <v>136</v>
      </c>
      <c r="AH12" t="s">
        <v>102</v>
      </c>
      <c r="AI12" t="s">
        <v>138</v>
      </c>
    </row>
    <row r="13" spans="1:36" x14ac:dyDescent="0.25">
      <c r="A13" s="3">
        <v>2025</v>
      </c>
      <c r="B13" t="s">
        <v>137</v>
      </c>
      <c r="C13" t="s">
        <v>138</v>
      </c>
      <c r="D13" t="s">
        <v>90</v>
      </c>
      <c r="E13" t="s">
        <v>103</v>
      </c>
      <c r="F13" t="s">
        <v>104</v>
      </c>
      <c r="G13" t="s">
        <v>104</v>
      </c>
      <c r="H13" t="s">
        <v>105</v>
      </c>
      <c r="I13" t="s">
        <v>106</v>
      </c>
      <c r="J13" t="s">
        <v>107</v>
      </c>
      <c r="K13" t="s">
        <v>108</v>
      </c>
      <c r="L13" t="s">
        <v>109</v>
      </c>
      <c r="M13" t="s">
        <v>97</v>
      </c>
      <c r="N13" t="s">
        <v>155</v>
      </c>
      <c r="O13" t="s">
        <v>124</v>
      </c>
      <c r="P13" s="3">
        <v>0</v>
      </c>
      <c r="Q13" s="3">
        <v>0</v>
      </c>
      <c r="R13" t="s">
        <v>99</v>
      </c>
      <c r="S13" t="s">
        <v>100</v>
      </c>
      <c r="T13" t="s">
        <v>101</v>
      </c>
      <c r="U13" t="s">
        <v>156</v>
      </c>
      <c r="V13" t="s">
        <v>157</v>
      </c>
      <c r="W13" t="s">
        <v>158</v>
      </c>
      <c r="X13" t="s">
        <v>155</v>
      </c>
      <c r="Y13" t="s">
        <v>159</v>
      </c>
      <c r="Z13" t="s">
        <v>160</v>
      </c>
      <c r="AA13" s="3">
        <f>+Tabla_538521!A9</f>
        <v>13</v>
      </c>
      <c r="AB13" s="4">
        <v>4523</v>
      </c>
      <c r="AC13" s="3">
        <v>0</v>
      </c>
      <c r="AD13" t="s">
        <v>160</v>
      </c>
      <c r="AE13" t="s">
        <v>161</v>
      </c>
      <c r="AF13" s="3">
        <f>+[1]Tabla_408275!A9</f>
        <v>13</v>
      </c>
      <c r="AG13" t="s">
        <v>136</v>
      </c>
      <c r="AH13" t="s">
        <v>102</v>
      </c>
      <c r="AI13" t="s">
        <v>138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4" xr:uid="{00000000-0002-0000-0000-000000000000}">
      <formula1>Hidden_13</formula1>
    </dataValidation>
    <dataValidation type="list" allowBlank="1" showErrorMessage="1" sqref="L8:L164" xr:uid="{00000000-0002-0000-0000-000001000000}">
      <formula1>Hidden_211</formula1>
    </dataValidation>
    <dataValidation type="list" allowBlank="1" showErrorMessage="1" sqref="M8:M164" xr:uid="{00000000-0002-0000-0000-000002000000}">
      <formula1>Hidden_312</formula1>
    </dataValidation>
    <dataValidation type="list" allowBlank="1" showErrorMessage="1" sqref="O8:O164" xr:uid="{00000000-0002-0000-0000-000003000000}">
      <formula1>Hidden_414</formula1>
    </dataValidation>
  </dataValidations>
  <hyperlinks>
    <hyperlink ref="AE8" r:id="rId1" tooltip="Clic para generar reporte." xr:uid="{05672266-EE37-4F85-92AA-4C40773A8DC5}"/>
    <hyperlink ref="AE9" r:id="rId2" tooltip="Clic para generar reporte." xr:uid="{5E75A457-8EB8-4247-B689-4DCDD7E3E1C6}"/>
    <hyperlink ref="AE10" r:id="rId3" tooltip="Clic para generar reporte." xr:uid="{21856048-E6BA-41DA-993B-D65341E116E3}"/>
    <hyperlink ref="AE11" r:id="rId4" tooltip="Clic para generar reporte." xr:uid="{048A3341-B2D0-4B43-AFAD-87C62C202B0A}"/>
    <hyperlink ref="AE12" r:id="rId5" tooltip="Clic para generar reporte." xr:uid="{314522DC-B2C7-482A-AA98-A5122E7155E9}"/>
    <hyperlink ref="AE13" r:id="rId6" tooltip="Clic para generar reporte." xr:uid="{5F1CD400-8AF4-4A90-9ED2-E7575DA930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90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"/>
  <sheetViews>
    <sheetView tabSelected="1"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125</v>
      </c>
      <c r="C2" t="s">
        <v>126</v>
      </c>
      <c r="D2" t="s">
        <v>127</v>
      </c>
    </row>
    <row r="3" spans="1:4" ht="30" x14ac:dyDescent="0.25">
      <c r="A3" s="1" t="s">
        <v>128</v>
      </c>
      <c r="B3" s="1" t="s">
        <v>129</v>
      </c>
      <c r="C3" s="1" t="s">
        <v>130</v>
      </c>
      <c r="D3" s="1" t="s">
        <v>131</v>
      </c>
    </row>
    <row r="4" spans="1:4" x14ac:dyDescent="0.25">
      <c r="A4" s="3">
        <v>8</v>
      </c>
      <c r="B4" s="3">
        <v>37101</v>
      </c>
      <c r="C4" t="s">
        <v>132</v>
      </c>
      <c r="D4" s="4">
        <v>13311</v>
      </c>
    </row>
    <row r="5" spans="1:4" x14ac:dyDescent="0.25">
      <c r="A5" s="3">
        <v>9</v>
      </c>
      <c r="B5" s="3">
        <v>37101</v>
      </c>
      <c r="C5" t="s">
        <v>132</v>
      </c>
      <c r="D5" s="4">
        <v>6430</v>
      </c>
    </row>
    <row r="6" spans="1:4" x14ac:dyDescent="0.25">
      <c r="A6" s="3">
        <v>10</v>
      </c>
      <c r="B6" s="3">
        <v>37101</v>
      </c>
      <c r="C6" t="s">
        <v>132</v>
      </c>
      <c r="D6" s="4">
        <v>30995</v>
      </c>
    </row>
    <row r="7" spans="1:4" x14ac:dyDescent="0.25">
      <c r="A7" s="3">
        <v>11</v>
      </c>
      <c r="B7" s="3">
        <v>37501</v>
      </c>
      <c r="C7" t="s">
        <v>133</v>
      </c>
      <c r="D7" s="4">
        <v>1500</v>
      </c>
    </row>
    <row r="8" spans="1:4" x14ac:dyDescent="0.25">
      <c r="A8" s="3">
        <v>12</v>
      </c>
      <c r="B8" s="3">
        <v>37501</v>
      </c>
      <c r="C8" t="s">
        <v>133</v>
      </c>
      <c r="D8" s="4">
        <v>2335</v>
      </c>
    </row>
    <row r="9" spans="1:4" x14ac:dyDescent="0.25">
      <c r="A9" s="3">
        <v>13</v>
      </c>
      <c r="B9" s="3">
        <v>37601</v>
      </c>
      <c r="C9" t="s">
        <v>166</v>
      </c>
      <c r="D9" s="4">
        <v>4523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134</v>
      </c>
    </row>
    <row r="3" spans="1:2" x14ac:dyDescent="0.25">
      <c r="A3" s="1" t="s">
        <v>128</v>
      </c>
      <c r="B3" s="1" t="s">
        <v>135</v>
      </c>
    </row>
    <row r="4" spans="1:2" x14ac:dyDescent="0.25">
      <c r="A4" s="3">
        <v>8</v>
      </c>
      <c r="B4" t="s">
        <v>167</v>
      </c>
    </row>
    <row r="5" spans="1:2" x14ac:dyDescent="0.25">
      <c r="A5" s="3">
        <v>9</v>
      </c>
      <c r="B5" t="s">
        <v>168</v>
      </c>
    </row>
    <row r="6" spans="1:2" x14ac:dyDescent="0.25">
      <c r="A6" s="3">
        <v>10</v>
      </c>
      <c r="B6" t="s">
        <v>169</v>
      </c>
    </row>
    <row r="7" spans="1:2" x14ac:dyDescent="0.25">
      <c r="A7" s="3">
        <v>11</v>
      </c>
      <c r="B7" t="s">
        <v>170</v>
      </c>
    </row>
    <row r="8" spans="1:2" x14ac:dyDescent="0.25">
      <c r="A8" s="3">
        <v>12</v>
      </c>
      <c r="B8" t="s">
        <v>171</v>
      </c>
    </row>
    <row r="9" spans="1:2" x14ac:dyDescent="0.25">
      <c r="A9" s="3">
        <v>13</v>
      </c>
      <c r="B9" t="s">
        <v>169</v>
      </c>
    </row>
  </sheetData>
  <hyperlinks>
    <hyperlink ref="B4" r:id="rId1" tooltip="Clic para descargar facturas o comprobantes." xr:uid="{EAD01998-9BB9-4C71-9DCD-25F77ED363DF}"/>
    <hyperlink ref="B5" r:id="rId2" tooltip="Clic para descargar facturas o comprobantes." xr:uid="{CD401B41-5F2B-4DFC-9847-4FE580310C23}"/>
    <hyperlink ref="B6" r:id="rId3" tooltip="Clic para descargar facturas o comprobantes." xr:uid="{80E3F885-0C81-42CE-9BC1-0EF2A8645A9A}"/>
    <hyperlink ref="B7" r:id="rId4" tooltip="Clic para descargar facturas o comprobantes." xr:uid="{8D732C2E-F02A-4C65-A748-D37BF01DE397}"/>
    <hyperlink ref="B8" r:id="rId5" tooltip="Clic para descargar facturas o comprobantes." xr:uid="{35170CB8-1934-43EE-A28E-5069ED8A84B3}"/>
    <hyperlink ref="B9" r:id="rId6" tooltip="Clic para descargar facturas o comprobantes." xr:uid="{871876E3-69A7-4523-AD51-9A93E6AC43B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Tabla_538521</vt:lpstr>
      <vt:lpstr>Tabla_538522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2024-10-14T20:18:08Z</dcterms:created>
  <dcterms:modified xsi:type="dcterms:W3CDTF">2025-07-07T18:37:55Z</dcterms:modified>
</cp:coreProperties>
</file>